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6.5_Internet\Downloads\"/>
    </mc:Choice>
  </mc:AlternateContent>
  <xr:revisionPtr revIDLastSave="0" documentId="8_{A79CAC6A-56D0-41B6-8100-B607CBE8E958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Monatsabrechnung" sheetId="2" r:id="rId1"/>
  </sheets>
  <definedNames>
    <definedName name="_xlnm.Print_Area" localSheetId="0">Monatsabrechnung!$A$1:$N$46</definedName>
    <definedName name="ja">Monatsabrechnung!#REF!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3" i="2" l="1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44" i="2" l="1"/>
  <c r="L44" i="2" s="1"/>
</calcChain>
</file>

<file path=xl/sharedStrings.xml><?xml version="1.0" encoding="utf-8"?>
<sst xmlns="http://schemas.openxmlformats.org/spreadsheetml/2006/main" count="53" uniqueCount="48">
  <si>
    <t>Datum</t>
  </si>
  <si>
    <t>Mittags</t>
  </si>
  <si>
    <t>Abends</t>
  </si>
  <si>
    <t>Nachts</t>
  </si>
  <si>
    <t>22:00 - 6:00</t>
  </si>
  <si>
    <t>von</t>
  </si>
  <si>
    <t>bis</t>
  </si>
  <si>
    <t>Morgens</t>
  </si>
  <si>
    <t>Std pro Tag</t>
  </si>
  <si>
    <t>Stunden und Minuten werden</t>
  </si>
  <si>
    <t>Findet eine Nachtbereitschaft</t>
  </si>
  <si>
    <t xml:space="preserve">statt, wird in die Spalte </t>
  </si>
  <si>
    <t>"Nachts" ein "x" eingetragen,</t>
  </si>
  <si>
    <t xml:space="preserve">ansonsten bleibt das </t>
  </si>
  <si>
    <t>entsprechende Feld leer.</t>
  </si>
  <si>
    <t>Einkommen = Gesamtstunden</t>
  </si>
  <si>
    <t>Angebrochene Stunden werden</t>
  </si>
  <si>
    <t>anteilig berechnet.</t>
  </si>
  <si>
    <t>Informationen zum Ausfüllen</t>
  </si>
  <si>
    <t>und zur Berechnung des</t>
  </si>
  <si>
    <t>Zeitbereiche "Morgens",</t>
  </si>
  <si>
    <t>Die Stundeneinteilung der 3</t>
  </si>
  <si>
    <t>"Mittags" und "Abends"</t>
  </si>
  <si>
    <t>kann beliebig festgelegt werden.</t>
  </si>
  <si>
    <t xml:space="preserve"> </t>
  </si>
  <si>
    <t>Monat/Jahr:</t>
  </si>
  <si>
    <t>Tagespflegeperson:</t>
  </si>
  <si>
    <t>Name, Vorname Kind:</t>
  </si>
  <si>
    <t xml:space="preserve">anrechenbare Zeit. D.h die </t>
  </si>
  <si>
    <t>vollen Std. berechnet</t>
  </si>
  <si>
    <t>Nur abweichende Betreuungs-</t>
  </si>
  <si>
    <t>zeiten eintragen.</t>
  </si>
  <si>
    <r>
      <t>mit Doppelpunkt "</t>
    </r>
    <r>
      <rPr>
        <b/>
        <sz val="8"/>
        <rFont val="Arial"/>
        <family val="2"/>
      </rPr>
      <t>:</t>
    </r>
    <r>
      <rPr>
        <sz val="8"/>
        <rFont val="Arial"/>
        <family val="2"/>
      </rPr>
      <t>" getrennt.</t>
    </r>
  </si>
  <si>
    <t>Einkommen:</t>
  </si>
  <si>
    <t>Mehrbedarf</t>
  </si>
  <si>
    <t>+ ggf. Mehrbedarf.</t>
  </si>
  <si>
    <t xml:space="preserve">Gesamtstunden pro Monat  </t>
  </si>
  <si>
    <t xml:space="preserve">Beantragter Mehrbedarf  </t>
  </si>
  <si>
    <t>Abrechnungsart (Pflichtangabe):</t>
  </si>
  <si>
    <t>Grund (immer angeben)</t>
  </si>
  <si>
    <t>Zusatzbetreuung</t>
  </si>
  <si>
    <t>unregelmäßige Betreuung</t>
  </si>
  <si>
    <t>O</t>
  </si>
  <si>
    <t>Nachtbereitschaft wird mit4</t>
  </si>
  <si>
    <t xml:space="preserve">"Nachts" gilt 1 Zeitstunde= 1/2 </t>
  </si>
  <si>
    <t>Mehrbedarf 100% = 3,76€</t>
  </si>
  <si>
    <t>Gültige Werte des Mehrbedarfs</t>
  </si>
  <si>
    <r>
      <t>pro Monat x</t>
    </r>
    <r>
      <rPr>
        <sz val="8"/>
        <color indexed="53"/>
        <rFont val="Arial"/>
        <family val="2"/>
      </rPr>
      <t xml:space="preserve"> 8,20 € pro Stunde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</si>
</sst>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h:mm;@"/>
    <numFmt numFmtId="165" formatCode="#,##0.00\ &quot;€&quot;"/>
    <numFmt numFmtId="166" formatCode="[$-407]mmmm\ 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53"/>
      <name val="Arial"/>
      <family val="2"/>
    </font>
    <font>
      <b/>
      <sz val="11"/>
      <name val="Arial"/>
      <family val="2"/>
    </font>
    <font>
      <sz val="8"/>
      <color theme="9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" xfId="0" applyFont="1" applyFill="1" applyBorder="1" applyAlignment="1"/>
    <xf numFmtId="0" fontId="4" fillId="0" borderId="0" xfId="0" applyFont="1" applyAlignment="1">
      <alignment horizontal="left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0" fillId="0" borderId="0" xfId="0" applyAlignment="1" applyProtection="1">
      <alignment horizontal="left"/>
    </xf>
    <xf numFmtId="0" fontId="0" fillId="0" borderId="0" xfId="0" applyProtection="1"/>
    <xf numFmtId="0" fontId="1" fillId="3" borderId="4" xfId="0" applyFont="1" applyFill="1" applyBorder="1" applyAlignment="1" applyProtection="1">
      <alignment horizontal="left"/>
    </xf>
    <xf numFmtId="0" fontId="5" fillId="2" borderId="5" xfId="0" applyFont="1" applyFill="1" applyBorder="1" applyAlignment="1">
      <alignment horizontal="center"/>
    </xf>
    <xf numFmtId="164" fontId="6" fillId="0" borderId="6" xfId="0" applyNumberFormat="1" applyFont="1" applyBorder="1" applyAlignment="1" applyProtection="1">
      <alignment horizontal="center"/>
      <protection locked="0"/>
    </xf>
    <xf numFmtId="49" fontId="5" fillId="0" borderId="6" xfId="0" applyNumberFormat="1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5" fillId="2" borderId="8" xfId="0" applyFont="1" applyFill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20" fontId="6" fillId="0" borderId="0" xfId="0" applyNumberFormat="1" applyFont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164" fontId="6" fillId="0" borderId="10" xfId="0" applyNumberFormat="1" applyFont="1" applyBorder="1" applyAlignment="1" applyProtection="1">
      <alignment horizontal="center"/>
      <protection locked="0"/>
    </xf>
    <xf numFmtId="49" fontId="5" fillId="0" borderId="10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left"/>
      <protection locked="0"/>
    </xf>
    <xf numFmtId="0" fontId="3" fillId="2" borderId="3" xfId="0" applyFont="1" applyFill="1" applyBorder="1" applyAlignment="1">
      <alignment horizontal="left"/>
    </xf>
    <xf numFmtId="164" fontId="6" fillId="4" borderId="12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165" fontId="3" fillId="0" borderId="14" xfId="0" applyNumberFormat="1" applyFont="1" applyFill="1" applyBorder="1" applyAlignment="1">
      <alignment horizontal="left"/>
    </xf>
    <xf numFmtId="164" fontId="2" fillId="0" borderId="6" xfId="0" applyNumberFormat="1" applyFont="1" applyBorder="1" applyAlignment="1" applyProtection="1">
      <alignment horizontal="center"/>
      <protection locked="0"/>
    </xf>
    <xf numFmtId="0" fontId="3" fillId="0" borderId="0" xfId="0" applyFont="1" applyFill="1" applyBorder="1" applyAlignment="1"/>
    <xf numFmtId="0" fontId="4" fillId="0" borderId="0" xfId="0" applyFont="1"/>
    <xf numFmtId="10" fontId="0" fillId="0" borderId="0" xfId="0" applyNumberFormat="1"/>
    <xf numFmtId="10" fontId="6" fillId="0" borderId="0" xfId="0" applyNumberFormat="1" applyFont="1"/>
    <xf numFmtId="49" fontId="2" fillId="0" borderId="0" xfId="0" applyNumberFormat="1" applyFont="1"/>
    <xf numFmtId="9" fontId="0" fillId="0" borderId="1" xfId="0" applyNumberFormat="1" applyBorder="1" applyAlignment="1" applyProtection="1">
      <alignment horizontal="left"/>
      <protection locked="0"/>
    </xf>
    <xf numFmtId="0" fontId="5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 applyProtection="1">
      <alignment horizontal="center"/>
      <protection locked="0"/>
    </xf>
    <xf numFmtId="0" fontId="9" fillId="0" borderId="0" xfId="0" applyFont="1"/>
    <xf numFmtId="0" fontId="2" fillId="0" borderId="0" xfId="0" applyFont="1" applyBorder="1" applyAlignment="1">
      <alignment horizontal="left"/>
    </xf>
    <xf numFmtId="9" fontId="0" fillId="0" borderId="0" xfId="0" applyNumberFormat="1" applyAlignment="1">
      <alignment horizontal="left"/>
    </xf>
    <xf numFmtId="0" fontId="3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7" xfId="0" applyFont="1" applyBorder="1" applyAlignment="1">
      <alignment horizontal="right"/>
    </xf>
    <xf numFmtId="0" fontId="3" fillId="0" borderId="15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4" xfId="0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3" borderId="0" xfId="0" applyFont="1" applyFill="1" applyAlignment="1" applyProtection="1">
      <alignment horizontal="left"/>
    </xf>
    <xf numFmtId="166" fontId="0" fillId="0" borderId="4" xfId="0" applyNumberFormat="1" applyBorder="1" applyAlignment="1" applyProtection="1">
      <alignment horizont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2"/>
  <sheetViews>
    <sheetView tabSelected="1" topLeftCell="A4" zoomScale="120" zoomScaleNormal="120" workbookViewId="0">
      <selection activeCell="B42" sqref="B42"/>
    </sheetView>
  </sheetViews>
  <sheetFormatPr baseColWidth="10" defaultRowHeight="12.5" x14ac:dyDescent="0.25"/>
  <cols>
    <col min="1" max="1" width="10.26953125" style="2" bestFit="1" customWidth="1"/>
    <col min="2" max="7" width="8.7265625" style="2" customWidth="1"/>
    <col min="8" max="8" width="10.81640625" style="2" bestFit="1" customWidth="1"/>
    <col min="9" max="9" width="11.54296875" style="2" bestFit="1" customWidth="1"/>
    <col min="10" max="10" width="22.7265625" style="2" customWidth="1"/>
    <col min="11" max="11" width="1.54296875" style="2" customWidth="1"/>
    <col min="12" max="12" width="18.453125" style="2" customWidth="1"/>
    <col min="13" max="13" width="6.26953125" style="2" customWidth="1"/>
    <col min="14" max="14" width="8.7265625" hidden="1" customWidth="1"/>
    <col min="17" max="17" width="0" hidden="1" customWidth="1"/>
  </cols>
  <sheetData>
    <row r="1" spans="1:17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2"/>
    </row>
    <row r="2" spans="1:17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2"/>
    </row>
    <row r="3" spans="1:17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7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2"/>
    </row>
    <row r="5" spans="1:17" x14ac:dyDescent="0.25">
      <c r="A5" s="43" t="s">
        <v>38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1:17" ht="14" x14ac:dyDescent="0.3">
      <c r="A6" s="46" t="s">
        <v>42</v>
      </c>
      <c r="B6" s="45" t="s">
        <v>40</v>
      </c>
      <c r="C6" s="44"/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spans="1:17" ht="14" x14ac:dyDescent="0.3">
      <c r="A7" s="46" t="s">
        <v>42</v>
      </c>
      <c r="B7" s="45" t="s">
        <v>41</v>
      </c>
      <c r="C7" s="44"/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spans="1:17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2"/>
    </row>
    <row r="9" spans="1:17" ht="13.5" thickBot="1" x14ac:dyDescent="0.35">
      <c r="A9" s="58" t="s">
        <v>25</v>
      </c>
      <c r="B9" s="58"/>
      <c r="C9" s="59"/>
      <c r="D9" s="59"/>
      <c r="E9" s="58" t="s">
        <v>26</v>
      </c>
      <c r="F9" s="58"/>
      <c r="G9" s="56"/>
      <c r="H9" s="56"/>
      <c r="I9" s="56"/>
      <c r="J9" s="13" t="s">
        <v>27</v>
      </c>
      <c r="K9" s="56"/>
      <c r="L9" s="56"/>
      <c r="M9" s="56"/>
      <c r="N9" s="56"/>
      <c r="Q9" s="37" t="s">
        <v>34</v>
      </c>
    </row>
    <row r="10" spans="1:17" ht="13" thickBot="1" x14ac:dyDescent="0.3">
      <c r="Q10" s="38">
        <v>0.25</v>
      </c>
    </row>
    <row r="11" spans="1:17" ht="13.5" thickBot="1" x14ac:dyDescent="0.35">
      <c r="A11" s="1" t="s">
        <v>0</v>
      </c>
      <c r="B11" s="57" t="s">
        <v>7</v>
      </c>
      <c r="C11" s="57"/>
      <c r="D11" s="57" t="s">
        <v>1</v>
      </c>
      <c r="E11" s="57"/>
      <c r="F11" s="57" t="s">
        <v>2</v>
      </c>
      <c r="G11" s="57"/>
      <c r="H11" s="1" t="s">
        <v>3</v>
      </c>
      <c r="I11" s="1" t="s">
        <v>8</v>
      </c>
      <c r="J11" s="1" t="s">
        <v>39</v>
      </c>
      <c r="K11" s="9"/>
      <c r="L11" s="4" t="s">
        <v>18</v>
      </c>
      <c r="M11" s="8"/>
      <c r="N11" s="2"/>
      <c r="Q11" s="38">
        <v>0.5</v>
      </c>
    </row>
    <row r="12" spans="1:17" ht="13.5" thickBot="1" x14ac:dyDescent="0.35">
      <c r="A12" s="1"/>
      <c r="B12" s="1" t="s">
        <v>5</v>
      </c>
      <c r="C12" s="1" t="s">
        <v>6</v>
      </c>
      <c r="D12" s="1" t="s">
        <v>5</v>
      </c>
      <c r="E12" s="1" t="s">
        <v>6</v>
      </c>
      <c r="F12" s="1" t="s">
        <v>5</v>
      </c>
      <c r="G12" s="5" t="s">
        <v>6</v>
      </c>
      <c r="H12" s="7" t="s">
        <v>4</v>
      </c>
      <c r="I12" s="6"/>
      <c r="J12" s="1"/>
      <c r="K12" s="9"/>
      <c r="L12" s="4" t="s">
        <v>19</v>
      </c>
      <c r="M12" s="8"/>
      <c r="N12" s="2"/>
      <c r="Q12" s="38">
        <v>0.75</v>
      </c>
    </row>
    <row r="13" spans="1:17" s="21" customFormat="1" ht="10.5" x14ac:dyDescent="0.25">
      <c r="A13" s="14">
        <v>1</v>
      </c>
      <c r="B13" s="15"/>
      <c r="C13" s="35"/>
      <c r="D13" s="15"/>
      <c r="E13" s="15"/>
      <c r="F13" s="15"/>
      <c r="G13" s="15"/>
      <c r="H13" s="16"/>
      <c r="I13" s="31">
        <f t="shared" ref="I13:I43" si="0">IF(H13="x",(C13-B13)+(E13-D13)+(G13-F13)+4/24,(C13-B13)+(E13-D13)+(G13-F13))</f>
        <v>0</v>
      </c>
      <c r="J13" s="17"/>
      <c r="K13" s="18"/>
      <c r="L13" s="19"/>
      <c r="M13" s="20"/>
      <c r="N13" s="20"/>
      <c r="Q13" s="39">
        <v>1</v>
      </c>
    </row>
    <row r="14" spans="1:17" s="21" customFormat="1" ht="10.5" x14ac:dyDescent="0.25">
      <c r="A14" s="22">
        <v>2</v>
      </c>
      <c r="B14" s="15"/>
      <c r="C14" s="15"/>
      <c r="D14" s="15"/>
      <c r="E14" s="15"/>
      <c r="F14" s="15"/>
      <c r="G14" s="15"/>
      <c r="H14" s="16"/>
      <c r="I14" s="31">
        <f t="shared" si="0"/>
        <v>0</v>
      </c>
      <c r="J14" s="17"/>
      <c r="K14" s="23"/>
      <c r="L14" s="20"/>
      <c r="M14" s="20"/>
      <c r="N14" s="20"/>
      <c r="Q14" s="39">
        <v>1.25</v>
      </c>
    </row>
    <row r="15" spans="1:17" s="21" customFormat="1" ht="10.5" x14ac:dyDescent="0.25">
      <c r="A15" s="22">
        <v>3</v>
      </c>
      <c r="B15" s="15"/>
      <c r="C15" s="15"/>
      <c r="D15" s="15"/>
      <c r="E15" s="15"/>
      <c r="F15" s="15"/>
      <c r="G15" s="15"/>
      <c r="H15" s="16"/>
      <c r="I15" s="31">
        <f t="shared" si="0"/>
        <v>0</v>
      </c>
      <c r="J15" s="17"/>
      <c r="K15" s="23"/>
      <c r="L15" s="24" t="s">
        <v>9</v>
      </c>
      <c r="M15" s="20"/>
      <c r="N15" s="20"/>
      <c r="Q15" s="39">
        <v>1.5</v>
      </c>
    </row>
    <row r="16" spans="1:17" s="21" customFormat="1" ht="10.5" x14ac:dyDescent="0.25">
      <c r="A16" s="22">
        <v>4</v>
      </c>
      <c r="B16" s="15"/>
      <c r="C16" s="15"/>
      <c r="D16" s="15"/>
      <c r="E16" s="15"/>
      <c r="F16" s="15"/>
      <c r="G16" s="15"/>
      <c r="H16" s="16"/>
      <c r="I16" s="31">
        <f t="shared" si="0"/>
        <v>0</v>
      </c>
      <c r="J16" s="17"/>
      <c r="K16" s="23"/>
      <c r="L16" s="24" t="s">
        <v>32</v>
      </c>
      <c r="M16" s="20"/>
      <c r="N16" s="20"/>
      <c r="Q16" s="39">
        <v>1.75</v>
      </c>
    </row>
    <row r="17" spans="1:18" s="21" customFormat="1" ht="10.5" x14ac:dyDescent="0.25">
      <c r="A17" s="22">
        <v>5</v>
      </c>
      <c r="B17" s="15"/>
      <c r="C17" s="15"/>
      <c r="D17" s="15"/>
      <c r="E17" s="15"/>
      <c r="F17" s="15"/>
      <c r="G17" s="15"/>
      <c r="H17" s="16"/>
      <c r="I17" s="31">
        <f t="shared" si="0"/>
        <v>0</v>
      </c>
      <c r="J17" s="17"/>
      <c r="K17" s="23"/>
      <c r="L17" s="25"/>
      <c r="M17" s="20"/>
      <c r="N17" s="20"/>
      <c r="Q17" s="39">
        <v>2</v>
      </c>
    </row>
    <row r="18" spans="1:18" s="21" customFormat="1" ht="10.5" x14ac:dyDescent="0.25">
      <c r="A18" s="22">
        <v>6</v>
      </c>
      <c r="B18" s="15"/>
      <c r="C18" s="15"/>
      <c r="D18" s="15"/>
      <c r="E18" s="15"/>
      <c r="F18" s="15"/>
      <c r="G18" s="15"/>
      <c r="H18" s="16"/>
      <c r="I18" s="31">
        <f t="shared" si="0"/>
        <v>0</v>
      </c>
      <c r="J18" s="17"/>
      <c r="K18" s="23"/>
      <c r="L18" s="42" t="s">
        <v>30</v>
      </c>
      <c r="M18" s="20"/>
      <c r="Q18" s="39"/>
    </row>
    <row r="19" spans="1:18" s="21" customFormat="1" ht="10.5" x14ac:dyDescent="0.25">
      <c r="A19" s="22">
        <v>7</v>
      </c>
      <c r="B19" s="15"/>
      <c r="C19" s="15"/>
      <c r="D19" s="15"/>
      <c r="E19" s="15"/>
      <c r="F19" s="15"/>
      <c r="G19" s="15"/>
      <c r="H19" s="16" t="s">
        <v>24</v>
      </c>
      <c r="I19" s="31">
        <f t="shared" si="0"/>
        <v>0</v>
      </c>
      <c r="J19" s="17"/>
      <c r="K19" s="23"/>
      <c r="L19" s="42" t="s">
        <v>31</v>
      </c>
      <c r="M19" s="20"/>
      <c r="Q19" s="39"/>
    </row>
    <row r="20" spans="1:18" s="21" customFormat="1" ht="10.5" x14ac:dyDescent="0.25">
      <c r="A20" s="22">
        <v>8</v>
      </c>
      <c r="B20" s="15"/>
      <c r="C20" s="15"/>
      <c r="D20" s="15"/>
      <c r="E20" s="15"/>
      <c r="F20" s="15"/>
      <c r="G20" s="15"/>
      <c r="H20" s="16"/>
      <c r="I20" s="31">
        <f t="shared" si="0"/>
        <v>0</v>
      </c>
      <c r="J20" s="17"/>
      <c r="K20" s="23"/>
      <c r="L20" s="20"/>
      <c r="M20" s="20"/>
      <c r="Q20" s="39"/>
    </row>
    <row r="21" spans="1:18" s="21" customFormat="1" ht="10.5" x14ac:dyDescent="0.25">
      <c r="A21" s="22">
        <v>9</v>
      </c>
      <c r="B21" s="15"/>
      <c r="C21" s="15"/>
      <c r="D21" s="15"/>
      <c r="E21" s="15"/>
      <c r="F21" s="15"/>
      <c r="G21" s="15"/>
      <c r="H21" s="16"/>
      <c r="I21" s="31">
        <f t="shared" si="0"/>
        <v>0</v>
      </c>
      <c r="J21" s="17"/>
      <c r="K21" s="23"/>
      <c r="L21" s="48" t="s">
        <v>44</v>
      </c>
      <c r="M21" s="20"/>
      <c r="N21" s="20"/>
      <c r="Q21" s="39"/>
      <c r="R21" s="20"/>
    </row>
    <row r="22" spans="1:18" s="21" customFormat="1" ht="10.5" x14ac:dyDescent="0.25">
      <c r="A22" s="22">
        <v>10</v>
      </c>
      <c r="B22" s="15"/>
      <c r="C22" s="15"/>
      <c r="D22" s="15"/>
      <c r="E22" s="15"/>
      <c r="F22" s="15"/>
      <c r="G22" s="15"/>
      <c r="H22" s="16"/>
      <c r="I22" s="31">
        <f t="shared" si="0"/>
        <v>0</v>
      </c>
      <c r="J22" s="17"/>
      <c r="K22" s="23"/>
      <c r="L22" s="23" t="s">
        <v>28</v>
      </c>
      <c r="M22" s="20"/>
      <c r="N22" s="20"/>
      <c r="R22" s="20"/>
    </row>
    <row r="23" spans="1:18" s="21" customFormat="1" ht="10.5" x14ac:dyDescent="0.25">
      <c r="A23" s="22">
        <v>11</v>
      </c>
      <c r="B23" s="15"/>
      <c r="C23" s="15"/>
      <c r="D23" s="15"/>
      <c r="E23" s="15"/>
      <c r="F23" s="15"/>
      <c r="G23" s="15"/>
      <c r="H23" s="16"/>
      <c r="I23" s="31">
        <f t="shared" si="0"/>
        <v>0</v>
      </c>
      <c r="J23" s="17"/>
      <c r="K23" s="23"/>
      <c r="L23" s="48" t="s">
        <v>43</v>
      </c>
      <c r="M23" s="20"/>
      <c r="N23" s="20"/>
    </row>
    <row r="24" spans="1:18" s="21" customFormat="1" ht="10.5" x14ac:dyDescent="0.25">
      <c r="A24" s="22">
        <v>12</v>
      </c>
      <c r="B24" s="15"/>
      <c r="C24" s="15"/>
      <c r="D24" s="15"/>
      <c r="E24" s="15"/>
      <c r="F24" s="15"/>
      <c r="G24" s="15"/>
      <c r="H24" s="16"/>
      <c r="I24" s="31">
        <f t="shared" si="0"/>
        <v>0</v>
      </c>
      <c r="J24" s="17"/>
      <c r="K24" s="23"/>
      <c r="L24" s="23" t="s">
        <v>29</v>
      </c>
      <c r="M24" s="20"/>
      <c r="N24" s="20"/>
    </row>
    <row r="25" spans="1:18" s="21" customFormat="1" ht="10.5" x14ac:dyDescent="0.25">
      <c r="A25" s="22">
        <v>13</v>
      </c>
      <c r="B25" s="15"/>
      <c r="C25" s="15"/>
      <c r="D25" s="15"/>
      <c r="E25" s="15"/>
      <c r="F25" s="15"/>
      <c r="G25" s="15"/>
      <c r="H25" s="16"/>
      <c r="I25" s="31">
        <f t="shared" si="0"/>
        <v>0</v>
      </c>
      <c r="J25" s="17"/>
      <c r="K25" s="23"/>
      <c r="L25" s="20"/>
      <c r="M25" s="20"/>
    </row>
    <row r="26" spans="1:18" s="21" customFormat="1" ht="10.5" x14ac:dyDescent="0.25">
      <c r="A26" s="22">
        <v>14</v>
      </c>
      <c r="B26" s="15"/>
      <c r="C26" s="15"/>
      <c r="D26" s="15"/>
      <c r="E26" s="15"/>
      <c r="F26" s="15"/>
      <c r="G26" s="15"/>
      <c r="H26" s="16"/>
      <c r="I26" s="31">
        <f t="shared" si="0"/>
        <v>0</v>
      </c>
      <c r="J26" s="17"/>
      <c r="K26" s="23"/>
      <c r="L26" s="23" t="s">
        <v>10</v>
      </c>
      <c r="M26" s="20"/>
      <c r="N26" s="20"/>
    </row>
    <row r="27" spans="1:18" s="21" customFormat="1" ht="10.5" x14ac:dyDescent="0.25">
      <c r="A27" s="22">
        <v>15</v>
      </c>
      <c r="B27" s="15"/>
      <c r="C27" s="15"/>
      <c r="D27" s="15"/>
      <c r="E27" s="15"/>
      <c r="F27" s="15"/>
      <c r="G27" s="15"/>
      <c r="H27" s="16"/>
      <c r="I27" s="31">
        <f t="shared" si="0"/>
        <v>0</v>
      </c>
      <c r="J27" s="17"/>
      <c r="K27" s="23"/>
      <c r="L27" s="23" t="s">
        <v>11</v>
      </c>
      <c r="M27" s="20"/>
      <c r="N27" s="20"/>
    </row>
    <row r="28" spans="1:18" s="21" customFormat="1" ht="10.5" x14ac:dyDescent="0.25">
      <c r="A28" s="22">
        <v>16</v>
      </c>
      <c r="B28" s="15"/>
      <c r="C28" s="15"/>
      <c r="D28" s="15"/>
      <c r="E28" s="15"/>
      <c r="F28" s="15"/>
      <c r="G28" s="15"/>
      <c r="H28" s="16"/>
      <c r="I28" s="31">
        <f t="shared" si="0"/>
        <v>0</v>
      </c>
      <c r="J28" s="17"/>
      <c r="K28" s="23"/>
      <c r="L28" s="23" t="s">
        <v>12</v>
      </c>
      <c r="M28" s="20"/>
      <c r="N28" s="20"/>
    </row>
    <row r="29" spans="1:18" s="21" customFormat="1" ht="10.5" x14ac:dyDescent="0.25">
      <c r="A29" s="22">
        <v>17</v>
      </c>
      <c r="B29" s="15"/>
      <c r="C29" s="15"/>
      <c r="D29" s="15"/>
      <c r="E29" s="15"/>
      <c r="F29" s="15"/>
      <c r="G29" s="15"/>
      <c r="H29" s="16"/>
      <c r="I29" s="31">
        <f t="shared" si="0"/>
        <v>0</v>
      </c>
      <c r="J29" s="17"/>
      <c r="K29" s="23"/>
      <c r="L29" s="23" t="s">
        <v>13</v>
      </c>
      <c r="M29" s="20"/>
      <c r="N29" s="20"/>
    </row>
    <row r="30" spans="1:18" s="21" customFormat="1" ht="10.5" x14ac:dyDescent="0.25">
      <c r="A30" s="22">
        <v>18</v>
      </c>
      <c r="B30" s="15"/>
      <c r="C30" s="15"/>
      <c r="D30" s="15"/>
      <c r="E30" s="15"/>
      <c r="F30" s="15"/>
      <c r="G30" s="15"/>
      <c r="H30" s="16"/>
      <c r="I30" s="31">
        <f t="shared" si="0"/>
        <v>0</v>
      </c>
      <c r="J30" s="17"/>
      <c r="K30" s="23"/>
      <c r="L30" s="23" t="s">
        <v>14</v>
      </c>
      <c r="M30" s="20"/>
      <c r="N30" s="20"/>
    </row>
    <row r="31" spans="1:18" s="21" customFormat="1" ht="10.5" x14ac:dyDescent="0.25">
      <c r="A31" s="22">
        <v>19</v>
      </c>
      <c r="B31" s="15"/>
      <c r="C31" s="15"/>
      <c r="D31" s="15"/>
      <c r="E31" s="15"/>
      <c r="F31" s="15"/>
      <c r="G31" s="15"/>
      <c r="H31" s="16"/>
      <c r="I31" s="31">
        <f t="shared" si="0"/>
        <v>0</v>
      </c>
      <c r="J31" s="17"/>
      <c r="K31" s="23"/>
      <c r="L31" s="20"/>
      <c r="M31" s="20"/>
    </row>
    <row r="32" spans="1:18" s="21" customFormat="1" ht="10.5" x14ac:dyDescent="0.25">
      <c r="A32" s="22">
        <v>20</v>
      </c>
      <c r="B32" s="15"/>
      <c r="C32" s="15"/>
      <c r="D32" s="15"/>
      <c r="E32" s="15"/>
      <c r="F32" s="15"/>
      <c r="G32" s="15"/>
      <c r="H32" s="16"/>
      <c r="I32" s="31">
        <f t="shared" si="0"/>
        <v>0</v>
      </c>
      <c r="J32" s="17"/>
      <c r="K32" s="23"/>
      <c r="L32" s="20" t="s">
        <v>15</v>
      </c>
      <c r="M32" s="20"/>
      <c r="N32" s="20"/>
    </row>
    <row r="33" spans="1:15" s="21" customFormat="1" ht="10.5" x14ac:dyDescent="0.25">
      <c r="A33" s="22">
        <v>21</v>
      </c>
      <c r="B33" s="15"/>
      <c r="C33" s="15"/>
      <c r="D33" s="15"/>
      <c r="E33" s="15"/>
      <c r="F33" s="15"/>
      <c r="G33" s="15"/>
      <c r="H33" s="16"/>
      <c r="I33" s="31">
        <f t="shared" si="0"/>
        <v>0</v>
      </c>
      <c r="J33" s="17"/>
      <c r="K33" s="23"/>
      <c r="L33" s="43" t="s">
        <v>47</v>
      </c>
      <c r="M33" s="20"/>
      <c r="N33" s="20"/>
    </row>
    <row r="34" spans="1:15" s="21" customFormat="1" ht="10.5" x14ac:dyDescent="0.25">
      <c r="A34" s="22">
        <v>22</v>
      </c>
      <c r="B34" s="15"/>
      <c r="C34" s="15"/>
      <c r="D34" s="15"/>
      <c r="E34" s="15"/>
      <c r="F34" s="15"/>
      <c r="G34" s="15"/>
      <c r="H34" s="16"/>
      <c r="I34" s="31">
        <f t="shared" si="0"/>
        <v>0</v>
      </c>
      <c r="J34" s="17"/>
      <c r="K34" s="23"/>
      <c r="L34" s="40" t="s">
        <v>35</v>
      </c>
      <c r="M34" s="20"/>
      <c r="N34" s="20"/>
    </row>
    <row r="35" spans="1:15" s="21" customFormat="1" ht="10.5" x14ac:dyDescent="0.25">
      <c r="A35" s="22">
        <v>23</v>
      </c>
      <c r="B35" s="15"/>
      <c r="C35" s="15"/>
      <c r="D35" s="15"/>
      <c r="E35" s="15"/>
      <c r="F35" s="15"/>
      <c r="G35" s="15"/>
      <c r="H35" s="16"/>
      <c r="I35" s="31">
        <f t="shared" si="0"/>
        <v>0</v>
      </c>
      <c r="J35" s="17"/>
      <c r="K35" s="23"/>
      <c r="L35" s="20" t="s">
        <v>16</v>
      </c>
      <c r="M35" s="20"/>
      <c r="N35" s="20"/>
    </row>
    <row r="36" spans="1:15" s="21" customFormat="1" ht="10.5" x14ac:dyDescent="0.25">
      <c r="A36" s="22">
        <v>24</v>
      </c>
      <c r="B36" s="15"/>
      <c r="C36" s="15"/>
      <c r="D36" s="15"/>
      <c r="E36" s="15"/>
      <c r="F36" s="15"/>
      <c r="G36" s="15"/>
      <c r="H36" s="16"/>
      <c r="I36" s="31">
        <f t="shared" si="0"/>
        <v>0</v>
      </c>
      <c r="J36" s="17"/>
      <c r="K36" s="23"/>
      <c r="L36" s="20" t="s">
        <v>17</v>
      </c>
      <c r="M36" s="20"/>
    </row>
    <row r="37" spans="1:15" s="21" customFormat="1" ht="10.5" x14ac:dyDescent="0.25">
      <c r="A37" s="22">
        <v>25</v>
      </c>
      <c r="B37" s="15"/>
      <c r="C37" s="15"/>
      <c r="D37" s="15"/>
      <c r="E37" s="15"/>
      <c r="F37" s="15"/>
      <c r="G37" s="15"/>
      <c r="H37" s="16"/>
      <c r="I37" s="31">
        <f t="shared" si="0"/>
        <v>0</v>
      </c>
      <c r="J37" s="17"/>
      <c r="K37" s="23"/>
      <c r="L37" s="47" t="s">
        <v>45</v>
      </c>
      <c r="M37" s="20"/>
      <c r="N37" s="20"/>
    </row>
    <row r="38" spans="1:15" s="21" customFormat="1" ht="10.5" x14ac:dyDescent="0.25">
      <c r="A38" s="22">
        <v>26</v>
      </c>
      <c r="B38" s="15"/>
      <c r="C38" s="15"/>
      <c r="D38" s="15"/>
      <c r="E38" s="15"/>
      <c r="F38" s="15"/>
      <c r="G38" s="15"/>
      <c r="H38" s="16"/>
      <c r="I38" s="31">
        <f t="shared" si="0"/>
        <v>0</v>
      </c>
      <c r="J38" s="17"/>
      <c r="K38" s="23"/>
      <c r="L38" s="20" t="s">
        <v>21</v>
      </c>
      <c r="M38" s="20"/>
      <c r="N38" s="20"/>
    </row>
    <row r="39" spans="1:15" s="21" customFormat="1" ht="10.5" x14ac:dyDescent="0.25">
      <c r="A39" s="22">
        <v>27</v>
      </c>
      <c r="B39" s="15"/>
      <c r="C39" s="15"/>
      <c r="D39" s="15"/>
      <c r="E39" s="15"/>
      <c r="F39" s="15"/>
      <c r="G39" s="15"/>
      <c r="H39" s="16"/>
      <c r="I39" s="31">
        <f t="shared" si="0"/>
        <v>0</v>
      </c>
      <c r="J39" s="17"/>
      <c r="K39" s="23"/>
      <c r="L39" s="20" t="s">
        <v>20</v>
      </c>
      <c r="M39" s="20"/>
      <c r="N39" s="20"/>
    </row>
    <row r="40" spans="1:15" s="21" customFormat="1" ht="10.5" x14ac:dyDescent="0.25">
      <c r="A40" s="22">
        <v>28</v>
      </c>
      <c r="B40" s="15"/>
      <c r="C40" s="15"/>
      <c r="D40" s="15"/>
      <c r="E40" s="15"/>
      <c r="F40" s="15"/>
      <c r="G40" s="15"/>
      <c r="H40" s="16"/>
      <c r="I40" s="31">
        <f t="shared" si="0"/>
        <v>0</v>
      </c>
      <c r="J40" s="17"/>
      <c r="K40" s="23"/>
      <c r="L40" s="20" t="s">
        <v>22</v>
      </c>
      <c r="M40" s="20"/>
      <c r="N40" s="20"/>
    </row>
    <row r="41" spans="1:15" s="21" customFormat="1" ht="10.5" x14ac:dyDescent="0.25">
      <c r="A41" s="22">
        <v>29</v>
      </c>
      <c r="B41" s="15"/>
      <c r="C41" s="15"/>
      <c r="D41" s="15"/>
      <c r="E41" s="15"/>
      <c r="F41" s="15"/>
      <c r="G41" s="15"/>
      <c r="H41" s="16"/>
      <c r="I41" s="31">
        <f t="shared" si="0"/>
        <v>0</v>
      </c>
      <c r="J41" s="17"/>
      <c r="K41" s="23"/>
      <c r="L41" s="20" t="s">
        <v>23</v>
      </c>
      <c r="M41" s="20"/>
    </row>
    <row r="42" spans="1:15" s="21" customFormat="1" ht="11" thickBot="1" x14ac:dyDescent="0.3">
      <c r="A42" s="22">
        <v>30</v>
      </c>
      <c r="B42" s="15"/>
      <c r="C42" s="15"/>
      <c r="D42" s="15"/>
      <c r="E42" s="15"/>
      <c r="F42" s="15"/>
      <c r="G42" s="15"/>
      <c r="H42" s="16"/>
      <c r="I42" s="31">
        <f t="shared" si="0"/>
        <v>0</v>
      </c>
      <c r="J42" s="17"/>
      <c r="K42" s="23"/>
      <c r="L42" s="20"/>
      <c r="M42" s="20"/>
      <c r="N42" s="20"/>
    </row>
    <row r="43" spans="1:15" s="21" customFormat="1" ht="16" thickBot="1" x14ac:dyDescent="0.4">
      <c r="A43" s="26">
        <v>31</v>
      </c>
      <c r="B43" s="27"/>
      <c r="C43" s="27"/>
      <c r="D43" s="27"/>
      <c r="E43" s="27"/>
      <c r="F43" s="27"/>
      <c r="G43" s="27"/>
      <c r="H43" s="28"/>
      <c r="I43" s="31">
        <f t="shared" si="0"/>
        <v>0</v>
      </c>
      <c r="J43" s="29"/>
      <c r="K43" s="23"/>
      <c r="L43" s="34" t="s">
        <v>33</v>
      </c>
      <c r="M43" s="20"/>
      <c r="N43" s="20"/>
    </row>
    <row r="44" spans="1:15" ht="16" thickBot="1" x14ac:dyDescent="0.4">
      <c r="B44" s="3"/>
      <c r="D44" s="3"/>
      <c r="E44" s="53" t="s">
        <v>36</v>
      </c>
      <c r="F44" s="54"/>
      <c r="G44" s="54"/>
      <c r="H44" s="55"/>
      <c r="I44" s="32">
        <f>SUM(I13:I43)*24</f>
        <v>0</v>
      </c>
      <c r="L44" s="33">
        <f>IF(I46&gt;0,(I44*8.2)+I44*(3.76*I46),I44*8.2)</f>
        <v>0</v>
      </c>
      <c r="M44" s="10"/>
      <c r="N44" s="30"/>
      <c r="O44" s="10"/>
    </row>
    <row r="45" spans="1:15" ht="7" customHeight="1" thickBot="1" x14ac:dyDescent="0.3">
      <c r="B45" s="3"/>
      <c r="C45" s="3"/>
      <c r="D45" s="3"/>
      <c r="E45" s="3"/>
      <c r="F45" s="3"/>
      <c r="G45" s="3"/>
    </row>
    <row r="46" spans="1:15" ht="16" thickBot="1" x14ac:dyDescent="0.4">
      <c r="E46" s="36"/>
      <c r="F46" s="50" t="s">
        <v>37</v>
      </c>
      <c r="G46" s="51"/>
      <c r="H46" s="52"/>
      <c r="I46" s="41"/>
    </row>
    <row r="53" spans="1:1" x14ac:dyDescent="0.25">
      <c r="A53" s="8" t="s">
        <v>46</v>
      </c>
    </row>
    <row r="54" spans="1:1" x14ac:dyDescent="0.25">
      <c r="A54" s="49">
        <v>0</v>
      </c>
    </row>
    <row r="55" spans="1:1" x14ac:dyDescent="0.25">
      <c r="A55" s="49">
        <v>0.25</v>
      </c>
    </row>
    <row r="56" spans="1:1" x14ac:dyDescent="0.25">
      <c r="A56" s="49">
        <v>0.5</v>
      </c>
    </row>
    <row r="57" spans="1:1" x14ac:dyDescent="0.25">
      <c r="A57" s="49">
        <v>0.75</v>
      </c>
    </row>
    <row r="58" spans="1:1" x14ac:dyDescent="0.25">
      <c r="A58" s="49">
        <v>1</v>
      </c>
    </row>
    <row r="59" spans="1:1" x14ac:dyDescent="0.25">
      <c r="A59" s="49">
        <v>1.25</v>
      </c>
    </row>
    <row r="60" spans="1:1" x14ac:dyDescent="0.25">
      <c r="A60" s="49">
        <v>1.5</v>
      </c>
    </row>
    <row r="61" spans="1:1" x14ac:dyDescent="0.25">
      <c r="A61" s="49">
        <v>1.75</v>
      </c>
    </row>
    <row r="62" spans="1:1" x14ac:dyDescent="0.25">
      <c r="A62" s="49">
        <v>2</v>
      </c>
    </row>
  </sheetData>
  <sheetProtection algorithmName="SHA-512" hashValue="jgWI0NqirSDxkFPFLTPt0KdgcakqRTcZnwgCIp8DmVCa1Gpl5vkP2jUBa5BK50UYQBO3/ZXDpoKYXHfKiQRrQw==" saltValue="8bTIfOFe6aKCMT4AaB7Bnw==" spinCount="100000" sheet="1" selectLockedCells="1"/>
  <mergeCells count="10">
    <mergeCell ref="F46:H46"/>
    <mergeCell ref="E44:H44"/>
    <mergeCell ref="K9:N9"/>
    <mergeCell ref="D11:E11"/>
    <mergeCell ref="B11:C11"/>
    <mergeCell ref="F11:G11"/>
    <mergeCell ref="A9:B9"/>
    <mergeCell ref="E9:F9"/>
    <mergeCell ref="C9:D9"/>
    <mergeCell ref="G9:I9"/>
  </mergeCells>
  <phoneticPr fontId="2" type="noConversion"/>
  <dataValidations count="1">
    <dataValidation type="list" allowBlank="1" showInputMessage="1" showErrorMessage="1" sqref="I46" xr:uid="{00000000-0002-0000-0000-000000000000}">
      <formula1>$A$54:$A$62</formula1>
    </dataValidation>
  </dataValidations>
  <pageMargins left="0.47244094488188981" right="0.55118110236220474" top="0.39370078740157483" bottom="0.19685039370078741" header="0.39370078740157483" footer="0"/>
  <pageSetup paperSize="9" orientation="landscape" r:id="rId1"/>
  <headerFooter alignWithMargins="0">
    <oddHeader xml:space="preserve">&amp;LÜber Tagesmütter e.V.
Reutlingen
FB:_______________________
&amp;CAn das 
KJA Wirtschaftliche Jugendhilfe
________________________ 
&amp;REingangsstempel
</oddHeader>
    <oddFooter xml:space="preserve">&amp;L
Datum: ________ Unterschrift TPP: ___________________  Eltern:__________________ &amp;C 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Monatsabrechnung</vt:lpstr>
      <vt:lpstr>Monatsabrechnung!Druckbereich</vt:lpstr>
    </vt:vector>
  </TitlesOfParts>
  <Company>Tagesmütter Reutlingen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Björn.Huber</dc:creator>
  <cp:lastModifiedBy>Heider Jessica</cp:lastModifiedBy>
  <cp:lastPrinted>2026-01-12T13:00:15Z</cp:lastPrinted>
  <dcterms:created xsi:type="dcterms:W3CDTF">2009-11-11T12:07:51Z</dcterms:created>
  <dcterms:modified xsi:type="dcterms:W3CDTF">2026-02-23T15:04:04Z</dcterms:modified>
</cp:coreProperties>
</file>